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binote\"/>
    </mc:Choice>
  </mc:AlternateContent>
  <bookViews>
    <workbookView xWindow="0" yWindow="0" windowWidth="19410" windowHeight="7905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3" i="1" l="1"/>
  <c r="F26" i="1" l="1"/>
  <c r="F27" i="1" s="1"/>
</calcChain>
</file>

<file path=xl/sharedStrings.xml><?xml version="1.0" encoding="utf-8"?>
<sst xmlns="http://schemas.openxmlformats.org/spreadsheetml/2006/main" count="24" uniqueCount="19">
  <si>
    <t>P1</t>
  </si>
  <si>
    <t>P2</t>
  </si>
  <si>
    <t>P3</t>
  </si>
  <si>
    <t>P4</t>
  </si>
  <si>
    <t>P5</t>
  </si>
  <si>
    <t>Block 1</t>
  </si>
  <si>
    <t>Block 2</t>
  </si>
  <si>
    <t>Summe Block 2:</t>
  </si>
  <si>
    <t>Summe Block 1:</t>
  </si>
  <si>
    <t>Punkte</t>
  </si>
  <si>
    <t>Durchschnitt</t>
  </si>
  <si>
    <t>12/1</t>
  </si>
  <si>
    <t>12/2</t>
  </si>
  <si>
    <t>13/1</t>
  </si>
  <si>
    <t>13/2</t>
  </si>
  <si>
    <t>Berechnung der Abinote</t>
  </si>
  <si>
    <t>Qualifikationsphase</t>
  </si>
  <si>
    <t>Abiturprüfung</t>
  </si>
  <si>
    <t>Bm 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</si>
</sst>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-0.2499465926084170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color theme="3" tint="-0.2499465926084170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(Textkörper)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3" borderId="5" xfId="0" applyFill="1" applyBorder="1"/>
    <xf numFmtId="0" fontId="0" fillId="3" borderId="7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0" xfId="0" applyFill="1" applyBorder="1"/>
    <xf numFmtId="0" fontId="1" fillId="0" borderId="0" xfId="0" applyFont="1"/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4" borderId="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7" fillId="0" borderId="0" xfId="0" applyFont="1"/>
    <xf numFmtId="0" fontId="0" fillId="2" borderId="1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</cellXfs>
  <cellStyles count="1">
    <cellStyle name="Standard" xfId="0" builtinId="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4" zoomScale="150" zoomScaleNormal="150" workbookViewId="0">
      <selection activeCell="B21" sqref="B21"/>
    </sheetView>
  </sheetViews>
  <sheetFormatPr baseColWidth="10" defaultRowHeight="15"/>
  <cols>
    <col min="2" max="2" width="10.28515625" customWidth="1"/>
    <col min="4" max="4" width="11.28515625" customWidth="1"/>
    <col min="5" max="5" width="13.42578125" customWidth="1"/>
    <col min="6" max="6" width="12.140625" customWidth="1"/>
  </cols>
  <sheetData>
    <row r="2" spans="1:6" ht="21">
      <c r="A2" s="13"/>
      <c r="B2" s="15" t="s">
        <v>15</v>
      </c>
      <c r="C2" s="13"/>
      <c r="D2" s="13"/>
      <c r="E2" s="13"/>
      <c r="F2" s="13"/>
    </row>
    <row r="3" spans="1:6" ht="21">
      <c r="A3" s="14" t="s">
        <v>5</v>
      </c>
      <c r="B3" t="s">
        <v>16</v>
      </c>
    </row>
    <row r="4" spans="1:6" ht="15.75" thickBot="1"/>
    <row r="5" spans="1:6" ht="15.75" thickBot="1">
      <c r="C5" s="9" t="s">
        <v>11</v>
      </c>
      <c r="D5" s="9" t="s">
        <v>12</v>
      </c>
      <c r="E5" s="9" t="s">
        <v>13</v>
      </c>
      <c r="F5" s="10" t="s">
        <v>14</v>
      </c>
    </row>
    <row r="6" spans="1:6">
      <c r="B6" s="1" t="s">
        <v>0</v>
      </c>
      <c r="C6" s="18"/>
      <c r="D6" s="18"/>
      <c r="E6" s="18"/>
      <c r="F6" s="18"/>
    </row>
    <row r="7" spans="1:6">
      <c r="B7" s="2" t="s">
        <v>1</v>
      </c>
      <c r="C7" s="18"/>
      <c r="D7" s="18"/>
      <c r="E7" s="18"/>
      <c r="F7" s="19"/>
    </row>
    <row r="8" spans="1:6">
      <c r="B8" s="2" t="s">
        <v>2</v>
      </c>
      <c r="C8" s="20"/>
      <c r="D8" s="20"/>
      <c r="E8" s="20"/>
      <c r="F8" s="21"/>
    </row>
    <row r="9" spans="1:6">
      <c r="B9" s="2" t="s">
        <v>3</v>
      </c>
      <c r="C9" s="20"/>
      <c r="D9" s="20"/>
      <c r="E9" s="20"/>
      <c r="F9" s="21"/>
    </row>
    <row r="10" spans="1:6" ht="15.75" thickBot="1">
      <c r="B10" s="3" t="s">
        <v>4</v>
      </c>
      <c r="C10" s="22"/>
      <c r="D10" s="22"/>
      <c r="E10" s="22"/>
      <c r="F10" s="23"/>
    </row>
    <row r="11" spans="1:6">
      <c r="B11" s="7"/>
      <c r="C11" s="24"/>
      <c r="D11" s="24"/>
      <c r="E11" s="24"/>
      <c r="F11" s="24"/>
    </row>
    <row r="12" spans="1:6">
      <c r="C12" s="20"/>
      <c r="D12" s="20"/>
      <c r="E12" s="20"/>
      <c r="F12" s="20"/>
    </row>
    <row r="13" spans="1:6">
      <c r="C13" s="27"/>
      <c r="D13" s="27"/>
      <c r="E13" s="27"/>
      <c r="F13" s="27"/>
    </row>
    <row r="14" spans="1:6">
      <c r="C14" s="28"/>
      <c r="D14" s="28"/>
      <c r="E14" s="28"/>
      <c r="F14" s="28"/>
    </row>
    <row r="15" spans="1:6" ht="15.75" thickBot="1"/>
    <row r="16" spans="1:6" ht="16.5" thickTop="1" thickBot="1">
      <c r="D16" s="17" t="s">
        <v>8</v>
      </c>
      <c r="E16" s="11">
        <f>SUM(C6:F7,C6:F7,C8:F14)*40/(40+COUNT(C14:F14))</f>
        <v>0</v>
      </c>
    </row>
    <row r="17" spans="1:6" ht="15.75" thickTop="1"/>
    <row r="18" spans="1:6" ht="21">
      <c r="A18" s="14" t="s">
        <v>6</v>
      </c>
      <c r="B18" t="s">
        <v>17</v>
      </c>
    </row>
    <row r="19" spans="1:6" ht="15.75" thickBot="1"/>
    <row r="20" spans="1:6">
      <c r="B20" s="4" t="s">
        <v>0</v>
      </c>
      <c r="C20" s="5" t="s">
        <v>1</v>
      </c>
      <c r="D20" s="5" t="s">
        <v>2</v>
      </c>
      <c r="E20" s="5" t="s">
        <v>3</v>
      </c>
      <c r="F20" s="6" t="s">
        <v>4</v>
      </c>
    </row>
    <row r="21" spans="1:6" ht="15.75" thickBot="1">
      <c r="B21" s="25"/>
      <c r="C21" s="22"/>
      <c r="D21" s="22"/>
      <c r="E21" s="22"/>
      <c r="F21" s="23"/>
    </row>
    <row r="22" spans="1:6" ht="15.75" thickBot="1"/>
    <row r="23" spans="1:6" ht="15.75" thickBot="1">
      <c r="D23" s="17" t="s">
        <v>7</v>
      </c>
      <c r="E23" s="12">
        <f>SUM(B21:F21)*4</f>
        <v>0</v>
      </c>
    </row>
    <row r="25" spans="1:6" ht="15.75" thickBot="1"/>
    <row r="26" spans="1:6" ht="19.5" thickBot="1">
      <c r="D26" s="8"/>
      <c r="E26" s="16" t="s">
        <v>9</v>
      </c>
      <c r="F26" s="12">
        <f>SUM(E16,E23)</f>
        <v>0</v>
      </c>
    </row>
    <row r="27" spans="1:6" ht="19.5" thickBot="1">
      <c r="D27" s="8"/>
      <c r="E27" s="16" t="s">
        <v>10</v>
      </c>
      <c r="F27" s="12">
        <f>IF(AND(F26&gt;=823,F26&lt;=900),1,IF(F26&lt;300,0,ROUNDDOWN(F26*-0.1/18+17/3,1)))</f>
        <v>0</v>
      </c>
    </row>
    <row r="30" spans="1:6">
      <c r="B30" s="26" t="s">
        <v>18</v>
      </c>
    </row>
  </sheetData>
  <sheetProtection algorithmName="SHA-512" hashValue="d1Swq9j+pwXC/m1pMZdQwUsz0c2Fqn1j4pCF2CWePtUb/+6T+5Is04ot+AQ/Dd900oCOlZPefrPPA58r6HNj5A==" saltValue="WYQHvAfBmVw4YlPYSacrJg==" spinCount="100000" sheet="1" objects="1" scenarios="1" selectLockedCells="1"/>
  <sortState ref="H42:J73">
    <sortCondition descending="1" ref="J42:J73"/>
  </sortState>
  <conditionalFormatting sqref="E16">
    <cfRule type="cellIs" dxfId="3" priority="4" operator="lessThan">
      <formula>200</formula>
    </cfRule>
    <cfRule type="cellIs" dxfId="2" priority="3" operator="greaterThanOrEqual">
      <formula>200</formula>
    </cfRule>
  </conditionalFormatting>
  <conditionalFormatting sqref="E23">
    <cfRule type="cellIs" dxfId="1" priority="2" operator="lessThan">
      <formula>100</formula>
    </cfRule>
    <cfRule type="cellIs" dxfId="0" priority="1" operator="greaterThanOrEqual">
      <formula>100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Biermann - Albert-Einstein-Gymnasium</dc:creator>
  <cp:lastModifiedBy>Heide Biermann - Albert-Einstein-Gymnasium</cp:lastModifiedBy>
  <dcterms:created xsi:type="dcterms:W3CDTF">2022-02-08T08:23:29Z</dcterms:created>
  <dcterms:modified xsi:type="dcterms:W3CDTF">2022-03-30T09:30:10Z</dcterms:modified>
</cp:coreProperties>
</file>